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66" activeTab="0"/>
  </bookViews>
  <sheets>
    <sheet name="20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<sst xmlns="http://schemas.openxmlformats.org/spreadsheetml/2006/main" count="41" uniqueCount="16">
  <si>
    <t>Всего</t>
  </si>
  <si>
    <t>Потери</t>
  </si>
  <si>
    <t>%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</si>
  <si>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</si>
  <si>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</si>
  <si>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</si>
  <si>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</si>
  <si>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</si>
  <si>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</si>
  <si>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</si>
  <si>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>Отпуск электроэнергии в сеть</t>
  </si>
  <si>
    <t>Отпуск электроэнергии из сети</t>
  </si>
  <si>
    <t>МВт</t>
  </si>
  <si>
    <t>Отпуск электрической энергии в сеть других уровней напряжения (трансформация)</t>
  </si>
  <si>
    <t>-</t>
  </si>
  <si>
    <t>Баланс электрической энергии и мощности ООО "ИНЗА СЕРВИС" за 2022 год ( п.19 "г" абз.1)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</si>
</sst>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17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3" fontId="7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173" fontId="7" fillId="0" borderId="12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3" fontId="2" fillId="0" borderId="23" xfId="0" applyNumberFormat="1" applyFont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73" fontId="2" fillId="0" borderId="26" xfId="0" applyNumberFormat="1" applyFont="1" applyBorder="1" applyAlignment="1">
      <alignment horizontal="center" vertical="center"/>
    </xf>
    <xf numFmtId="173" fontId="7" fillId="0" borderId="27" xfId="0" applyNumberFormat="1" applyFont="1" applyBorder="1" applyAlignment="1">
      <alignment horizontal="center" vertical="center"/>
    </xf>
    <xf numFmtId="173" fontId="7" fillId="0" borderId="28" xfId="0" applyNumberFormat="1" applyFont="1" applyBorder="1" applyAlignment="1">
      <alignment horizontal="center" vertical="center"/>
    </xf>
    <xf numFmtId="173" fontId="7" fillId="0" borderId="29" xfId="0" applyNumberFormat="1" applyFont="1" applyFill="1" applyBorder="1" applyAlignment="1">
      <alignment horizontal="center" vertical="center"/>
    </xf>
    <xf numFmtId="173" fontId="7" fillId="0" borderId="3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173" fontId="7" fillId="0" borderId="35" xfId="0" applyNumberFormat="1" applyFont="1" applyFill="1" applyBorder="1" applyAlignment="1">
      <alignment horizontal="center" vertical="center"/>
    </xf>
    <xf numFmtId="173" fontId="2" fillId="0" borderId="36" xfId="0" applyNumberFormat="1" applyFont="1" applyFill="1" applyBorder="1" applyAlignment="1">
      <alignment horizontal="center" vertical="center"/>
    </xf>
    <xf numFmtId="173" fontId="2" fillId="0" borderId="12" xfId="0" applyNumberFormat="1" applyFont="1" applyBorder="1" applyAlignment="1">
      <alignment horizontal="center" vertical="center"/>
    </xf>
    <xf numFmtId="173" fontId="2" fillId="0" borderId="23" xfId="0" applyNumberFormat="1" applyFont="1" applyFill="1" applyBorder="1" applyAlignment="1">
      <alignment horizontal="center" vertical="center"/>
    </xf>
    <xf numFmtId="173" fontId="7" fillId="0" borderId="25" xfId="0" applyNumberFormat="1" applyFont="1" applyBorder="1" applyAlignment="1">
      <alignment horizontal="center" vertical="center"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37.375" style="0" customWidth="1"/>
    <col min="3" max="3" width="10.625" style="0" customWidth="1"/>
    <col min="4" max="4" width="13.125" style="0" customWidth="1"/>
    <col min="5" max="5" width="11.125" style="0" customWidth="1"/>
    <col min="6" max="6" width="10.00390625" style="0" customWidth="1"/>
    <col min="7" max="7" width="10.375" style="0" customWidth="1"/>
    <col min="8" max="8" width="11.00390625" style="0" customWidth="1"/>
    <col min="9" max="15" width="14.625" style="0" customWidth="1"/>
  </cols>
  <sheetData>
    <row r="3" spans="2:9" ht="15">
      <c r="B3" s="1" t="s">
        <v>15</v>
      </c>
      <c r="C3" s="1"/>
      <c r="D3" s="1"/>
      <c r="E3" s="1"/>
      <c r="F3" s="1"/>
      <c r="G3" s="1"/>
      <c r="H3" s="2"/>
      <c r="I3" s="2"/>
    </row>
    <row r="5" ht="13.5" thickBot="1"/>
    <row r="6" spans="2:8" ht="22.5" customHeight="1" thickBot="1">
      <c r="B6" s="16" t="s">
        <v>9</v>
      </c>
      <c r="C6" s="21" t="s">
        <v>7</v>
      </c>
      <c r="D6" s="47" t="s">
        <v>0</v>
      </c>
      <c r="E6" s="28" t="s">
        <v>3</v>
      </c>
      <c r="F6" s="29" t="s">
        <v>4</v>
      </c>
      <c r="G6" s="29" t="s">
        <v>5</v>
      </c>
      <c r="H6" s="30" t="s">
        <v>6</v>
      </c>
    </row>
    <row r="7" spans="2:8" ht="19.5" customHeight="1">
      <c r="B7" s="27" t="s">
        <v>10</v>
      </c>
      <c r="C7" s="43" t="s">
        <v>8</v>
      </c>
      <c r="D7" s="49">
        <v>37479.07</v>
      </c>
      <c r="E7" s="4">
        <v>19.551</v>
      </c>
      <c r="F7" s="5" t="s">
        <v>14</v>
      </c>
      <c r="G7" s="4">
        <v>37459.519</v>
      </c>
      <c r="H7" s="36">
        <v>0</v>
      </c>
    </row>
    <row r="8" spans="2:8" ht="45" customHeight="1">
      <c r="B8" s="24" t="s">
        <v>13</v>
      </c>
      <c r="C8" s="44" t="s">
        <v>8</v>
      </c>
      <c r="D8" s="31" t="s">
        <v>14</v>
      </c>
      <c r="E8" s="7" t="s">
        <v>14</v>
      </c>
      <c r="F8" s="6" t="s">
        <v>14</v>
      </c>
      <c r="G8" s="7" t="s">
        <v>14</v>
      </c>
      <c r="H8" s="50" t="s">
        <v>14</v>
      </c>
    </row>
    <row r="9" spans="2:8" ht="20.25" customHeight="1">
      <c r="B9" s="17" t="s">
        <v>11</v>
      </c>
      <c r="C9" s="44" t="s">
        <v>8</v>
      </c>
      <c r="D9" s="51">
        <v>34330.202</v>
      </c>
      <c r="E9" s="6">
        <v>19.551</v>
      </c>
      <c r="F9" s="6" t="s">
        <v>14</v>
      </c>
      <c r="G9" s="7">
        <v>24551.934</v>
      </c>
      <c r="H9" s="8">
        <v>9758.717</v>
      </c>
    </row>
    <row r="10" spans="2:8" ht="18.75" customHeight="1">
      <c r="B10" s="35" t="s">
        <v>1</v>
      </c>
      <c r="C10" s="45" t="s">
        <v>8</v>
      </c>
      <c r="D10" s="51">
        <f>G10</f>
        <v>3148.868</v>
      </c>
      <c r="E10" s="6">
        <v>0</v>
      </c>
      <c r="F10" s="6" t="s">
        <v>14</v>
      </c>
      <c r="G10" s="7">
        <v>3148.868</v>
      </c>
      <c r="H10" s="8">
        <v>0</v>
      </c>
    </row>
    <row r="11" spans="2:8" ht="17.25" customHeight="1" thickBot="1">
      <c r="B11" s="41"/>
      <c r="C11" s="46" t="s">
        <v>2</v>
      </c>
      <c r="D11" s="32">
        <f>D10/D7*100</f>
        <v>8.401670585742922</v>
      </c>
      <c r="E11" s="33">
        <f>E10/E7*100</f>
        <v>0</v>
      </c>
      <c r="F11" s="9" t="s">
        <v>14</v>
      </c>
      <c r="G11" s="33">
        <v>8.4</v>
      </c>
      <c r="H11" s="34">
        <v>0</v>
      </c>
    </row>
    <row r="12" spans="2:8" ht="22.5" customHeight="1">
      <c r="B12" s="25" t="s">
        <v>10</v>
      </c>
      <c r="C12" s="42" t="s">
        <v>12</v>
      </c>
      <c r="D12" s="48">
        <v>5.205</v>
      </c>
      <c r="E12" s="10">
        <v>0.003</v>
      </c>
      <c r="F12" s="11" t="s">
        <v>14</v>
      </c>
      <c r="G12" s="10">
        <v>5.202</v>
      </c>
      <c r="H12" s="37">
        <v>0</v>
      </c>
    </row>
    <row r="13" spans="2:8" ht="47.25" customHeight="1">
      <c r="B13" s="18" t="str">
        <f>B8</f>
        <v>Отпуск электрической энергии в сеть других уровней напряжения (трансформация)</v>
      </c>
      <c r="C13" s="22" t="s">
        <v>12</v>
      </c>
      <c r="D13" s="38" t="s">
        <v>14</v>
      </c>
      <c r="E13" s="13" t="s">
        <v>14</v>
      </c>
      <c r="F13" s="12" t="s">
        <v>14</v>
      </c>
      <c r="G13" s="13" t="s">
        <v>14</v>
      </c>
      <c r="H13" s="26" t="s">
        <v>14</v>
      </c>
    </row>
    <row r="14" spans="2:8" ht="21.75" customHeight="1">
      <c r="B14" s="19" t="s">
        <v>11</v>
      </c>
      <c r="C14" s="22" t="s">
        <v>12</v>
      </c>
      <c r="D14" s="39">
        <v>4.768</v>
      </c>
      <c r="E14" s="12">
        <v>0.003</v>
      </c>
      <c r="F14" s="12" t="s">
        <v>14</v>
      </c>
      <c r="G14" s="13">
        <v>3.41</v>
      </c>
      <c r="H14" s="26">
        <v>1.355</v>
      </c>
    </row>
    <row r="15" spans="2:8" ht="18.75" customHeight="1" thickBot="1">
      <c r="B15" s="20" t="s">
        <v>1</v>
      </c>
      <c r="C15" s="23" t="s">
        <v>12</v>
      </c>
      <c r="D15" s="40">
        <f>D12-D14</f>
        <v>0.4370000000000003</v>
      </c>
      <c r="E15" s="15">
        <f>E12-E14</f>
        <v>0</v>
      </c>
      <c r="F15" s="14" t="s">
        <v>14</v>
      </c>
      <c r="G15" s="15">
        <f>G12-G14</f>
        <v>1.7919999999999998</v>
      </c>
      <c r="H15" s="52">
        <f>H12-H14</f>
        <v>-1.355</v>
      </c>
    </row>
    <row r="17" ht="12.75">
      <c r="D17" s="3"/>
    </row>
  </sheetData>
  <sheetProtection/>
  <mergeCells count="1">
    <mergeCell ref="B10:B1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Admin</cp:lastModifiedBy>
  <cp:lastPrinted>2020-02-28T05:30:04Z</cp:lastPrinted>
  <dcterms:created xsi:type="dcterms:W3CDTF">2008-04-21T16:00:48Z</dcterms:created>
  <dcterms:modified xsi:type="dcterms:W3CDTF">2024-02-13T08:08:01Z</dcterms:modified>
  <cp:category/>
  <cp:version/>
  <cp:contentType/>
  <cp:contentStatus/>
  <cp:revision>10</cp:revision>
</cp:coreProperties>
</file>