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380" windowHeight="8070" tabRatio="26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<sst xmlns="http://schemas.openxmlformats.org/spreadsheetml/2006/main" count="35" uniqueCount="16">
  <si>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Всего</t>
  </si>
  <si>
    <t>Потери</t>
  </si>
  <si>
    <t>%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</si>
  <si>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</si>
  <si>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</si>
  <si>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</si>
  <si>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</si>
  <si>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</si>
  <si>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</si>
  <si>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</si>
  <si>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>Отпуск электроэнергии в сеть</t>
  </si>
  <si>
    <t>Отпуск электроэнергии из сети</t>
  </si>
  <si>
    <t>МВт</t>
  </si>
  <si>
    <t>Отпуск электрической энергии в сеть других уровней напряжения (трансформация)</t>
  </si>
  <si>
    <t>-</t>
  </si>
  <si>
    <t>Баланс электрической энергии и мощности ООО "ИНЗА СЕРВИС" за 2020 год ( п.19 "г" абз.1)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</si>
</sst>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3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173" fontId="7" fillId="0" borderId="19" xfId="0" applyNumberFormat="1" applyFont="1" applyFill="1" applyBorder="1" applyAlignment="1">
      <alignment horizontal="center" vertical="center"/>
    </xf>
    <xf numFmtId="173" fontId="7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wrapText="1"/>
    </xf>
    <xf numFmtId="173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wrapText="1"/>
    </xf>
    <xf numFmtId="173" fontId="7" fillId="0" borderId="13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wrapText="1"/>
    </xf>
    <xf numFmtId="173" fontId="2" fillId="0" borderId="29" xfId="0" applyNumberFormat="1" applyFont="1" applyFill="1" applyBorder="1" applyAlignment="1">
      <alignment horizontal="center" vertical="center"/>
    </xf>
    <xf numFmtId="173" fontId="2" fillId="0" borderId="30" xfId="0" applyNumberFormat="1" applyFont="1" applyFill="1" applyBorder="1" applyAlignment="1">
      <alignment horizontal="center" vertical="center"/>
    </xf>
    <xf numFmtId="173" fontId="2" fillId="0" borderId="31" xfId="0" applyNumberFormat="1" applyFont="1" applyFill="1" applyBorder="1" applyAlignment="1">
      <alignment horizontal="center" vertical="center"/>
    </xf>
    <xf numFmtId="173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73" fontId="2" fillId="0" borderId="37" xfId="0" applyNumberFormat="1" applyFont="1" applyBorder="1" applyAlignment="1">
      <alignment horizontal="center" vertical="center"/>
    </xf>
    <xf numFmtId="173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</cellXfs>
  <cellStyles count="50">
    <cellStyle name="Normal" xfId="0"/>
    <cellStyle name="_8_4 Акт снятия показаний ПУ ЮЛ_нов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5.25390625" style="0" customWidth="1"/>
    <col min="2" max="2" width="37.375" style="0" customWidth="1"/>
    <col min="3" max="3" width="10.625" style="0" customWidth="1"/>
    <col min="4" max="4" width="13.125" style="0" customWidth="1"/>
    <col min="5" max="5" width="11.125" style="0" customWidth="1"/>
    <col min="6" max="6" width="10.00390625" style="0" customWidth="1"/>
    <col min="7" max="7" width="10.375" style="0" customWidth="1"/>
    <col min="8" max="8" width="11.00390625" style="0" customWidth="1"/>
    <col min="9" max="15" width="14.625" style="0" customWidth="1"/>
  </cols>
  <sheetData>
    <row r="3" spans="2:9" ht="15">
      <c r="B3" s="1" t="s">
        <v>15</v>
      </c>
      <c r="C3" s="1"/>
      <c r="D3" s="1"/>
      <c r="E3" s="1"/>
      <c r="F3" s="1"/>
      <c r="G3" s="1"/>
      <c r="H3" s="2"/>
      <c r="I3" s="2"/>
    </row>
    <row r="5" ht="13.5" thickBot="1"/>
    <row r="6" spans="2:8" ht="22.5" customHeight="1" thickBot="1">
      <c r="B6" s="19" t="s">
        <v>9</v>
      </c>
      <c r="C6" s="24" t="s">
        <v>7</v>
      </c>
      <c r="D6" s="24" t="s">
        <v>0</v>
      </c>
      <c r="E6" s="48" t="s">
        <v>3</v>
      </c>
      <c r="F6" s="49" t="s">
        <v>4</v>
      </c>
      <c r="G6" s="49" t="s">
        <v>5</v>
      </c>
      <c r="H6" s="50" t="s">
        <v>6</v>
      </c>
    </row>
    <row r="7" spans="2:8" ht="19.5" customHeight="1">
      <c r="B7" s="42" t="s">
        <v>10</v>
      </c>
      <c r="C7" s="25" t="s">
        <v>8</v>
      </c>
      <c r="D7" s="43">
        <f>G7+E7+H7</f>
        <v>69635.589</v>
      </c>
      <c r="E7" s="51">
        <v>32864.654</v>
      </c>
      <c r="F7" s="5" t="s">
        <v>14</v>
      </c>
      <c r="G7" s="4">
        <v>36730.43</v>
      </c>
      <c r="H7" s="6">
        <v>40.505</v>
      </c>
    </row>
    <row r="8" spans="2:8" ht="45" customHeight="1">
      <c r="B8" s="38" t="s">
        <v>13</v>
      </c>
      <c r="C8" s="26" t="s">
        <v>8</v>
      </c>
      <c r="D8" s="44">
        <f>G8+H8</f>
        <v>8727.707</v>
      </c>
      <c r="E8" s="52" t="s">
        <v>14</v>
      </c>
      <c r="F8" s="7" t="s">
        <v>14</v>
      </c>
      <c r="G8" s="8">
        <v>3.797</v>
      </c>
      <c r="H8" s="9">
        <v>8723.91</v>
      </c>
    </row>
    <row r="9" spans="2:8" ht="20.25" customHeight="1">
      <c r="B9" s="20" t="s">
        <v>11</v>
      </c>
      <c r="C9" s="26" t="s">
        <v>8</v>
      </c>
      <c r="D9" s="45">
        <f>E9+G9+H9</f>
        <v>67540.44099999999</v>
      </c>
      <c r="E9" s="53">
        <v>32690.709</v>
      </c>
      <c r="F9" s="7" t="s">
        <v>14</v>
      </c>
      <c r="G9" s="8">
        <v>26538.234</v>
      </c>
      <c r="H9" s="9">
        <v>8311.498</v>
      </c>
    </row>
    <row r="10" spans="2:8" ht="18.75" customHeight="1">
      <c r="B10" s="57" t="s">
        <v>1</v>
      </c>
      <c r="C10" s="27" t="s">
        <v>8</v>
      </c>
      <c r="D10" s="46">
        <f>G10+H10+E10</f>
        <v>2095.148</v>
      </c>
      <c r="E10" s="53">
        <v>170.148</v>
      </c>
      <c r="F10" s="7" t="s">
        <v>14</v>
      </c>
      <c r="G10" s="8">
        <v>1472.083</v>
      </c>
      <c r="H10" s="9">
        <v>452.917</v>
      </c>
    </row>
    <row r="11" spans="2:8" ht="17.25" customHeight="1" thickBot="1">
      <c r="B11" s="58"/>
      <c r="C11" s="28" t="s">
        <v>2</v>
      </c>
      <c r="D11" s="47">
        <f>D10/D7*100</f>
        <v>3.0087316415173855</v>
      </c>
      <c r="E11" s="54">
        <f>E10/E7*100</f>
        <v>0.5177233875640376</v>
      </c>
      <c r="F11" s="10" t="s">
        <v>14</v>
      </c>
      <c r="G11" s="55">
        <f>G10/G7*100</f>
        <v>4.0078022500689485</v>
      </c>
      <c r="H11" s="56">
        <f>H10/H8*100</f>
        <v>5.191674375366091</v>
      </c>
    </row>
    <row r="12" spans="2:8" ht="22.5" customHeight="1">
      <c r="B12" s="40" t="s">
        <v>10</v>
      </c>
      <c r="C12" s="29" t="s">
        <v>12</v>
      </c>
      <c r="D12" s="39">
        <f>G12+E12</f>
        <v>9.666</v>
      </c>
      <c r="E12" s="32">
        <v>4.565</v>
      </c>
      <c r="F12" s="12" t="s">
        <v>14</v>
      </c>
      <c r="G12" s="11">
        <v>5.101</v>
      </c>
      <c r="H12" s="13">
        <v>0.006</v>
      </c>
    </row>
    <row r="13" spans="2:8" ht="47.25" customHeight="1">
      <c r="B13" s="21" t="str">
        <f>B8</f>
        <v>Отпуск электрической энергии в сеть других уровней напряжения (трансформация)</v>
      </c>
      <c r="C13" s="30" t="s">
        <v>12</v>
      </c>
      <c r="D13" s="35">
        <f>H13+G13</f>
        <v>1.2129999999999999</v>
      </c>
      <c r="E13" s="32" t="s">
        <v>14</v>
      </c>
      <c r="F13" s="12" t="s">
        <v>14</v>
      </c>
      <c r="G13" s="11">
        <v>0.001</v>
      </c>
      <c r="H13" s="13">
        <v>1.212</v>
      </c>
    </row>
    <row r="14" spans="2:8" ht="21.75" customHeight="1">
      <c r="B14" s="22" t="s">
        <v>11</v>
      </c>
      <c r="C14" s="30" t="s">
        <v>12</v>
      </c>
      <c r="D14" s="36">
        <f>E14+G14+H14</f>
        <v>9.379999999999999</v>
      </c>
      <c r="E14" s="33">
        <v>4.54</v>
      </c>
      <c r="F14" s="14" t="s">
        <v>14</v>
      </c>
      <c r="G14" s="15">
        <v>3.686</v>
      </c>
      <c r="H14" s="41">
        <v>1.154</v>
      </c>
    </row>
    <row r="15" spans="2:8" ht="18.75" customHeight="1" thickBot="1">
      <c r="B15" s="23" t="s">
        <v>1</v>
      </c>
      <c r="C15" s="31" t="s">
        <v>12</v>
      </c>
      <c r="D15" s="37">
        <f>E15+G15+H15</f>
        <v>0.291</v>
      </c>
      <c r="E15" s="34">
        <v>0.024</v>
      </c>
      <c r="F15" s="16" t="s">
        <v>14</v>
      </c>
      <c r="G15" s="17">
        <v>0.204</v>
      </c>
      <c r="H15" s="18">
        <v>0.063</v>
      </c>
    </row>
    <row r="17" ht="12.75">
      <c r="D17" s="3"/>
    </row>
  </sheetData>
  <sheetProtection/>
  <mergeCells count="1">
    <mergeCell ref="B10:B1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user</cp:lastModifiedBy>
  <cp:lastPrinted>2020-02-28T05:30:04Z</cp:lastPrinted>
  <dcterms:created xsi:type="dcterms:W3CDTF">2008-04-21T16:00:48Z</dcterms:created>
  <dcterms:modified xsi:type="dcterms:W3CDTF">2021-02-02T05:56:57Z</dcterms:modified>
  <cp:category/>
  <cp:version/>
  <cp:contentType/>
  <cp:contentStatus/>
  <cp:revision>10</cp:revision>
</cp:coreProperties>
</file>