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6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<sst xmlns="http://schemas.openxmlformats.org/spreadsheetml/2006/main" count="42" uniqueCount="16">
  <si>
    <t>Всего</t>
  </si>
  <si>
    <t>Потери</t>
  </si>
  <si>
    <t>%</t>
  </si>
  <si>
    <t>ВН</t>
  </si>
  <si>
    <t>СН1</t>
  </si>
  <si>
    <t>СН2</t>
  </si>
  <si>
    <t>НН</t>
  </si>
  <si>
    <t>Ед.изм.</t>
  </si>
  <si>
    <t>тыс.кВтч</t>
  </si>
  <si>
    <t>Показатели</t>
  </si>
  <si>
    <t>Отпуск электроэнергии в сеть</t>
  </si>
  <si>
    <t>Отпуск электроэнергии из сети</t>
  </si>
  <si>
    <t>МВт</t>
  </si>
  <si>
    <t>Баланс электрической энергии и мощности ООО "ИНЗА СЕРВИС" за 2018 год ( п.11 "б" абз.3,5.)</t>
  </si>
  <si>
    <t>Отпуск электрической энергии в сеть других уровней напряжения (трансформация)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</si>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</sst>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0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165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wrapText="1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wrapText="1"/>
    </xf>
    <xf numFmtId="165" fontId="7" fillId="0" borderId="15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left" wrapText="1"/>
    </xf>
  </cellXfs>
  <cellStyles count="50">
    <cellStyle name="Normal" xfId="0"/>
    <cellStyle name="_8_4 Акт снятия показаний ПУ ЮЛ_н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5.25390625" style="0" customWidth="1"/>
    <col min="2" max="2" width="37.375" style="0" customWidth="1"/>
    <col min="3" max="3" width="10.625" style="0" customWidth="1"/>
    <col min="4" max="4" width="13.125" style="0" customWidth="1"/>
    <col min="5" max="5" width="11.125" style="0" customWidth="1"/>
    <col min="6" max="6" width="10.00390625" style="0" customWidth="1"/>
    <col min="7" max="7" width="10.375" style="0" customWidth="1"/>
    <col min="8" max="8" width="11.00390625" style="0" customWidth="1"/>
    <col min="9" max="15" width="14.625" style="0" customWidth="1"/>
  </cols>
  <sheetData>
    <row r="3" spans="2:9" ht="15">
      <c r="B3" s="1" t="s">
        <v>13</v>
      </c>
      <c r="C3" s="1"/>
      <c r="D3" s="1"/>
      <c r="E3" s="1"/>
      <c r="F3" s="1"/>
      <c r="G3" s="1"/>
      <c r="H3" s="2"/>
      <c r="I3" s="2"/>
    </row>
    <row r="5" ht="13.5" thickBot="1"/>
    <row r="6" spans="2:8" ht="22.5" customHeight="1" thickBot="1">
      <c r="B6" s="23" t="s">
        <v>9</v>
      </c>
      <c r="C6" s="28" t="s">
        <v>7</v>
      </c>
      <c r="D6" s="28" t="s">
        <v>0</v>
      </c>
      <c r="E6" s="36" t="s">
        <v>3</v>
      </c>
      <c r="F6" s="4" t="s">
        <v>4</v>
      </c>
      <c r="G6" s="4" t="s">
        <v>5</v>
      </c>
      <c r="H6" s="5" t="s">
        <v>6</v>
      </c>
    </row>
    <row r="7" spans="2:8" ht="19.5" customHeight="1">
      <c r="B7" s="61" t="s">
        <v>10</v>
      </c>
      <c r="C7" s="29" t="s">
        <v>8</v>
      </c>
      <c r="D7" s="58">
        <f>G7+E7</f>
        <v>45540.729999999996</v>
      </c>
      <c r="E7" s="37">
        <v>25401.46</v>
      </c>
      <c r="F7" s="7" t="s">
        <v>15</v>
      </c>
      <c r="G7" s="6">
        <v>20139.27</v>
      </c>
      <c r="H7" s="8" t="s">
        <v>15</v>
      </c>
    </row>
    <row r="8" spans="2:8" ht="45" customHeight="1">
      <c r="B8" s="51" t="s">
        <v>14</v>
      </c>
      <c r="C8" s="30" t="s">
        <v>8</v>
      </c>
      <c r="D8" s="52">
        <v>5361.83</v>
      </c>
      <c r="E8" s="53" t="s">
        <v>15</v>
      </c>
      <c r="F8" s="54" t="s">
        <v>15</v>
      </c>
      <c r="G8" s="55" t="s">
        <v>15</v>
      </c>
      <c r="H8" s="56">
        <v>5361.83</v>
      </c>
    </row>
    <row r="9" spans="2:8" ht="20.25" customHeight="1">
      <c r="B9" s="24" t="s">
        <v>11</v>
      </c>
      <c r="C9" s="30" t="s">
        <v>8</v>
      </c>
      <c r="D9" s="43">
        <f>E9+G9+H9</f>
        <v>43850.16</v>
      </c>
      <c r="E9" s="38">
        <v>25401.46</v>
      </c>
      <c r="F9" s="9" t="s">
        <v>15</v>
      </c>
      <c r="G9" s="10">
        <v>13408.76</v>
      </c>
      <c r="H9" s="11">
        <v>5039.94</v>
      </c>
    </row>
    <row r="10" spans="2:8" ht="18.75" customHeight="1">
      <c r="B10" s="49" t="s">
        <v>1</v>
      </c>
      <c r="C10" s="31" t="s">
        <v>8</v>
      </c>
      <c r="D10" s="44">
        <f>G10+H10</f>
        <v>1690.57</v>
      </c>
      <c r="E10" s="38" t="s">
        <v>15</v>
      </c>
      <c r="F10" s="9" t="s">
        <v>15</v>
      </c>
      <c r="G10" s="10">
        <v>1368.675</v>
      </c>
      <c r="H10" s="11">
        <v>321.895</v>
      </c>
    </row>
    <row r="11" spans="2:8" ht="17.25" customHeight="1" thickBot="1">
      <c r="B11" s="50"/>
      <c r="C11" s="32" t="s">
        <v>2</v>
      </c>
      <c r="D11" s="45">
        <f>D10/D7*100</f>
        <v>3.7122154168367527</v>
      </c>
      <c r="E11" s="39" t="s">
        <v>15</v>
      </c>
      <c r="F11" s="13" t="s">
        <v>15</v>
      </c>
      <c r="G11" s="12">
        <v>3.01</v>
      </c>
      <c r="H11" s="14">
        <v>6</v>
      </c>
    </row>
    <row r="12" spans="2:8" ht="22.5" customHeight="1">
      <c r="B12" s="59" t="s">
        <v>10</v>
      </c>
      <c r="C12" s="33" t="s">
        <v>12</v>
      </c>
      <c r="D12" s="57">
        <f>G12+E12</f>
        <v>6.3260000000000005</v>
      </c>
      <c r="E12" s="40">
        <v>3.528</v>
      </c>
      <c r="F12" s="16" t="s">
        <v>15</v>
      </c>
      <c r="G12" s="15">
        <v>2.798</v>
      </c>
      <c r="H12" s="17" t="s">
        <v>15</v>
      </c>
    </row>
    <row r="13" spans="2:8" ht="47.25" customHeight="1">
      <c r="B13" s="25" t="str">
        <f>B8</f>
        <v>Отпуск электрической энергии в сеть других уровней напряжения (трансформация)</v>
      </c>
      <c r="C13" s="34" t="s">
        <v>12</v>
      </c>
      <c r="D13" s="46">
        <f>H13</f>
        <v>0.745</v>
      </c>
      <c r="E13" s="40" t="s">
        <v>15</v>
      </c>
      <c r="F13" s="16" t="s">
        <v>15</v>
      </c>
      <c r="G13" s="15" t="s">
        <v>15</v>
      </c>
      <c r="H13" s="17">
        <v>0.745</v>
      </c>
    </row>
    <row r="14" spans="2:8" ht="21.75" customHeight="1">
      <c r="B14" s="26" t="s">
        <v>11</v>
      </c>
      <c r="C14" s="34" t="s">
        <v>12</v>
      </c>
      <c r="D14" s="47">
        <f>E14+G14+H14</f>
        <v>6.090000000000001</v>
      </c>
      <c r="E14" s="41">
        <v>3.528</v>
      </c>
      <c r="F14" s="18" t="s">
        <v>15</v>
      </c>
      <c r="G14" s="19">
        <v>1.862</v>
      </c>
      <c r="H14" s="60">
        <v>0.7</v>
      </c>
    </row>
    <row r="15" spans="2:8" ht="18.75" customHeight="1" thickBot="1">
      <c r="B15" s="27" t="s">
        <v>1</v>
      </c>
      <c r="C15" s="35" t="s">
        <v>12</v>
      </c>
      <c r="D15" s="48">
        <f>G15+H15</f>
        <v>0.235</v>
      </c>
      <c r="E15" s="42" t="s">
        <v>15</v>
      </c>
      <c r="F15" s="20" t="s">
        <v>15</v>
      </c>
      <c r="G15" s="21">
        <v>0.19</v>
      </c>
      <c r="H15" s="22">
        <v>0.045</v>
      </c>
    </row>
    <row r="17" ht="12.75">
      <c r="D17" s="3"/>
    </row>
  </sheetData>
  <sheetProtection/>
  <mergeCells count="1">
    <mergeCell ref="B10:B1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corpUser</dc:creator>
  <cp:keywords/>
  <dc:description/>
  <cp:lastModifiedBy>user</cp:lastModifiedBy>
  <cp:lastPrinted>2015-02-04T05:06:51Z</cp:lastPrinted>
  <dcterms:created xsi:type="dcterms:W3CDTF">2008-04-21T16:00:48Z</dcterms:created>
  <dcterms:modified xsi:type="dcterms:W3CDTF">2019-02-07T06:57:59Z</dcterms:modified>
  <cp:category/>
  <cp:version/>
  <cp:contentType/>
  <cp:contentStatus/>
  <cp:revision>10</cp:revision>
</cp:coreProperties>
</file>